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<sst xmlns="http://schemas.openxmlformats.org/spreadsheetml/2006/main" count="62" uniqueCount="48">
  <si>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</si>
  <si>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</si>
  <si>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</si>
  <si>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</si>
  <si>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</si>
  <si>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</si>
  <si>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</si>
  <si>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</si>
  <si>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</si>
  <si>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截至2024年11月伊犁州直政府专项债务限额、余额情况表</t>
  </si>
  <si>
    <t>单位：亿元</t>
  </si>
  <si>
    <t>行政区划名称</t>
  </si>
  <si>
    <t>截至2024年9月政府专项债务限额总额</t>
  </si>
  <si>
    <t>本次调整专项债务限额</t>
  </si>
  <si>
    <t>调整后政府专项债务限额总额</t>
  </si>
  <si>
    <t>截至2024年11月
政府专项债务余额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</si>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</sst>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C1" sqref="$A1:$XFD1048576"/>
    </sheetView>
  </sheetViews>
  <sheetFormatPr defaultColWidth="10" defaultRowHeight="13.5" outlineLevelCol="6"/>
  <cols>
    <col min="1" max="2" width="9" hidden="1"/>
    <col min="3" max="3" width="20.5" customWidth="1"/>
    <col min="4" max="4" width="19.625" customWidth="1"/>
    <col min="5" max="5" width="17.375" customWidth="1"/>
    <col min="6" max="6" width="15.625" customWidth="1"/>
    <col min="7" max="7" width="18.87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58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8" customHeight="1" spans="1:7">
      <c r="A8" s="1" t="s">
        <v>16</v>
      </c>
      <c r="B8" s="1" t="s">
        <v>17</v>
      </c>
      <c r="C8" s="9" t="s">
        <v>18</v>
      </c>
      <c r="D8" s="10">
        <v>684.46</v>
      </c>
      <c r="E8" s="11">
        <v>0.88</v>
      </c>
      <c r="F8" s="11">
        <f>D8+E8</f>
        <v>685.34</v>
      </c>
      <c r="G8" s="11">
        <f>G9+G12</f>
        <v>670.622</v>
      </c>
    </row>
    <row r="9" ht="34" customHeight="1" spans="1:7">
      <c r="A9" s="1" t="s">
        <v>16</v>
      </c>
      <c r="B9" s="1" t="s">
        <v>19</v>
      </c>
      <c r="C9" s="12" t="s">
        <v>20</v>
      </c>
      <c r="D9" s="13">
        <v>46.58</v>
      </c>
      <c r="E9" s="14"/>
      <c r="F9" s="14">
        <f>D9+E9</f>
        <v>46.58</v>
      </c>
      <c r="G9" s="14">
        <v>46.572</v>
      </c>
    </row>
    <row r="10" ht="34" customHeight="1" spans="1:7">
      <c r="A10" s="1"/>
      <c r="B10" s="1"/>
      <c r="C10" s="12" t="s">
        <v>21</v>
      </c>
      <c r="D10" s="13">
        <v>44.98</v>
      </c>
      <c r="E10" s="14"/>
      <c r="F10" s="14">
        <f>D10+E10</f>
        <v>44.98</v>
      </c>
      <c r="G10" s="14">
        <v>44.972</v>
      </c>
    </row>
    <row r="11" ht="34" customHeight="1" spans="1:7">
      <c r="A11" s="1" t="s">
        <v>16</v>
      </c>
      <c r="B11" s="1" t="s">
        <v>22</v>
      </c>
      <c r="C11" s="12" t="s">
        <v>23</v>
      </c>
      <c r="D11" s="13">
        <v>1.6</v>
      </c>
      <c r="E11" s="14"/>
      <c r="F11" s="14">
        <f>D11+E11</f>
        <v>1.6</v>
      </c>
      <c r="G11" s="14">
        <v>1.6</v>
      </c>
    </row>
    <row r="12" ht="34" customHeight="1" spans="1:7">
      <c r="A12" s="1" t="s">
        <v>16</v>
      </c>
      <c r="B12" s="1" t="s">
        <v>24</v>
      </c>
      <c r="C12" s="9" t="s">
        <v>25</v>
      </c>
      <c r="D12" s="15">
        <v>637.88</v>
      </c>
      <c r="E12" s="16">
        <f>SUM(E13:E23)</f>
        <v>0.884</v>
      </c>
      <c r="F12" s="16">
        <f>SUM(F13:F23)</f>
        <v>638.7701</v>
      </c>
      <c r="G12" s="16">
        <v>624.05</v>
      </c>
    </row>
    <row r="13" ht="34" customHeight="1" spans="1:7">
      <c r="A13" s="1" t="s">
        <v>16</v>
      </c>
      <c r="B13" s="1" t="s">
        <v>26</v>
      </c>
      <c r="C13" s="12" t="s">
        <v>27</v>
      </c>
      <c r="D13" s="13">
        <v>121.2446</v>
      </c>
      <c r="E13" s="13">
        <v>-1.0081</v>
      </c>
      <c r="F13" s="14">
        <f>D13+E13</f>
        <v>120.2365</v>
      </c>
      <c r="G13" s="14">
        <v>114.7335</v>
      </c>
    </row>
    <row r="14" ht="34" customHeight="1" spans="1:7">
      <c r="A14" s="1" t="s">
        <v>16</v>
      </c>
      <c r="B14" s="1" t="s">
        <v>28</v>
      </c>
      <c r="C14" s="12" t="s">
        <v>29</v>
      </c>
      <c r="D14" s="13">
        <v>57.9207</v>
      </c>
      <c r="E14" s="17"/>
      <c r="F14" s="14">
        <f t="shared" ref="F14:F23" si="0">D14+E14</f>
        <v>57.9207</v>
      </c>
      <c r="G14" s="14">
        <v>54.9587</v>
      </c>
    </row>
    <row r="15" ht="34" customHeight="1" spans="1:7">
      <c r="A15" s="1" t="s">
        <v>16</v>
      </c>
      <c r="B15" s="1" t="s">
        <v>30</v>
      </c>
      <c r="C15" s="12" t="s">
        <v>31</v>
      </c>
      <c r="D15" s="13">
        <v>148.881</v>
      </c>
      <c r="E15" s="17"/>
      <c r="F15" s="14">
        <f t="shared" si="0"/>
        <v>148.881</v>
      </c>
      <c r="G15" s="14">
        <v>147.58</v>
      </c>
    </row>
    <row r="16" ht="34" customHeight="1" spans="1:7">
      <c r="A16" s="1" t="s">
        <v>16</v>
      </c>
      <c r="B16" s="1" t="s">
        <v>32</v>
      </c>
      <c r="C16" s="12" t="s">
        <v>33</v>
      </c>
      <c r="D16" s="13">
        <v>54.3074</v>
      </c>
      <c r="E16" s="13">
        <v>0.44</v>
      </c>
      <c r="F16" s="14">
        <f t="shared" si="0"/>
        <v>54.7474</v>
      </c>
      <c r="G16" s="14">
        <v>53.4853</v>
      </c>
    </row>
    <row r="17" ht="34" customHeight="1" spans="1:7">
      <c r="A17" s="1" t="s">
        <v>16</v>
      </c>
      <c r="B17" s="1" t="s">
        <v>34</v>
      </c>
      <c r="C17" s="12" t="s">
        <v>35</v>
      </c>
      <c r="D17" s="13">
        <v>43.8235</v>
      </c>
      <c r="E17" s="13">
        <v>0.72</v>
      </c>
      <c r="F17" s="14">
        <f t="shared" si="0"/>
        <v>44.5435</v>
      </c>
      <c r="G17" s="14">
        <v>43.2376</v>
      </c>
    </row>
    <row r="18" ht="34" customHeight="1" spans="1:7">
      <c r="A18" s="1" t="s">
        <v>16</v>
      </c>
      <c r="B18" s="1" t="s">
        <v>36</v>
      </c>
      <c r="C18" s="12" t="s">
        <v>37</v>
      </c>
      <c r="D18" s="13">
        <v>47.7169</v>
      </c>
      <c r="E18" s="13">
        <v>0.2007</v>
      </c>
      <c r="F18" s="14">
        <f t="shared" si="0"/>
        <v>47.9176</v>
      </c>
      <c r="G18" s="14">
        <v>46.916</v>
      </c>
    </row>
    <row r="19" ht="34" customHeight="1" spans="1:7">
      <c r="A19" s="1" t="s">
        <v>16</v>
      </c>
      <c r="B19" s="1" t="s">
        <v>38</v>
      </c>
      <c r="C19" s="12" t="s">
        <v>39</v>
      </c>
      <c r="D19" s="13">
        <v>33.4052</v>
      </c>
      <c r="E19" s="13"/>
      <c r="F19" s="14">
        <f t="shared" si="0"/>
        <v>33.4052</v>
      </c>
      <c r="G19" s="14">
        <v>33.292</v>
      </c>
    </row>
    <row r="20" ht="34" customHeight="1" spans="1:7">
      <c r="A20" s="1" t="s">
        <v>16</v>
      </c>
      <c r="B20" s="1" t="s">
        <v>40</v>
      </c>
      <c r="C20" s="12" t="s">
        <v>41</v>
      </c>
      <c r="D20" s="13">
        <v>38.236</v>
      </c>
      <c r="E20" s="13">
        <v>0.5314</v>
      </c>
      <c r="F20" s="14">
        <f t="shared" si="0"/>
        <v>38.7674</v>
      </c>
      <c r="G20" s="14">
        <v>38.0146</v>
      </c>
    </row>
    <row r="21" ht="34" customHeight="1" spans="1:7">
      <c r="A21" s="1" t="s">
        <v>16</v>
      </c>
      <c r="B21" s="1" t="s">
        <v>42</v>
      </c>
      <c r="C21" s="12" t="s">
        <v>43</v>
      </c>
      <c r="D21" s="13">
        <v>31.8162</v>
      </c>
      <c r="E21" s="13"/>
      <c r="F21" s="14">
        <f t="shared" si="0"/>
        <v>31.8162</v>
      </c>
      <c r="G21" s="14">
        <v>31.816</v>
      </c>
    </row>
    <row r="22" ht="34" customHeight="1" spans="1:7">
      <c r="A22" s="1" t="s">
        <v>16</v>
      </c>
      <c r="B22" s="1" t="s">
        <v>44</v>
      </c>
      <c r="C22" s="12" t="s">
        <v>45</v>
      </c>
      <c r="D22" s="13">
        <v>31.0826</v>
      </c>
      <c r="E22" s="13"/>
      <c r="F22" s="14">
        <f t="shared" si="0"/>
        <v>31.0826</v>
      </c>
      <c r="G22" s="14">
        <v>30.56</v>
      </c>
    </row>
    <row r="23" ht="34" customHeight="1" spans="1:7">
      <c r="A23" s="1" t="s">
        <v>16</v>
      </c>
      <c r="B23" s="1" t="s">
        <v>46</v>
      </c>
      <c r="C23" s="12" t="s">
        <v>47</v>
      </c>
      <c r="D23" s="13">
        <v>29.452</v>
      </c>
      <c r="E23" s="13"/>
      <c r="F23" s="14">
        <f t="shared" si="0"/>
        <v>29.452</v>
      </c>
      <c r="G23" s="14">
        <v>29.4512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AD0CE4F5CCFB40C48992BC14F3430CE8</vt:lpwstr>
  </property>
</Properties>
</file>